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<sst xmlns="http://schemas.openxmlformats.org/spreadsheetml/2006/main" count="27" uniqueCount="27">
  <si>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Załącznik Nr 4</t>
  </si>
  <si>
    <t>Rady Gminy Latowicz</t>
  </si>
  <si>
    <t>PROGNOZA  DŁUGU</t>
  </si>
  <si>
    <t>Gminy Latowicz</t>
  </si>
  <si>
    <t>na 31 grudnia 2005 r. i lata następne</t>
  </si>
  <si>
    <t>Lp.</t>
  </si>
  <si>
    <t>Wyszczególnienie (zobowiązania według tytułów dłużnych)</t>
  </si>
  <si>
    <t>Planowane kwoty spłat w zł w latach</t>
  </si>
  <si>
    <t>Odsetki</t>
  </si>
  <si>
    <t>Kredyty</t>
  </si>
  <si>
    <t>Pożyczki</t>
  </si>
  <si>
    <t>Przyjęte depozyty</t>
  </si>
  <si>
    <t>w tym :</t>
  </si>
  <si>
    <t>depozyty zbywalne</t>
  </si>
  <si>
    <t>Wymagalne zobowiązania (6 + 9)</t>
  </si>
  <si>
    <t>z tego :</t>
  </si>
  <si>
    <t>jednostek budżetowych</t>
  </si>
  <si>
    <t>w tym z tytułu :</t>
  </si>
  <si>
    <t>dostawy towarów i usług</t>
  </si>
  <si>
    <t xml:space="preserve">składek na ubezpieczenia społeczne i Fundusz Pracy </t>
  </si>
  <si>
    <t>wynikających z ustaw i orzeczeń sądu, udzielonych poręczeń i gwarancji</t>
  </si>
  <si>
    <t>ZOBOWIĄZANIA OGÓŁEM (1+2+3+5+6)</t>
  </si>
  <si>
    <t>Kwota zadłużenia na dzień 31 grudnia 2006 r. w zł</t>
  </si>
  <si>
    <t>Kwota zadłużenia na dzień 31 grudnia 2005r. w zł</t>
  </si>
  <si>
    <t>26</t>
  </si>
  <si>
    <t>do Uchwały Nr XXXI/197/06</t>
  </si>
  <si>
    <t>z dnia 30 marca 2006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</si>
</sst>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0"/>
    </font>
    <font>
      <b/>
      <sz val="9"/>
      <name val="Times New Roman CE"/>
      <family val="1"/>
    </font>
    <font>
      <b/>
      <sz val="11"/>
      <name val="Times New Roman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 quotePrefix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7" fillId="2" borderId="3" xfId="0" applyFont="1" applyFill="1" applyBorder="1" applyAlignment="1" quotePrefix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textRotation="180"/>
    </xf>
    <xf numFmtId="49" fontId="0" fillId="0" borderId="9" xfId="0" applyNumberFormat="1" applyBorder="1" applyAlignment="1">
      <alignment horizontal="center" vertical="center" textRotation="180"/>
    </xf>
    <xf numFmtId="0" fontId="4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workbookViewId="0" topLeftCell="B1">
      <selection activeCell="O28" sqref="O28"/>
    </sheetView>
  </sheetViews>
  <sheetFormatPr defaultColWidth="9.00390625" defaultRowHeight="12.75"/>
  <cols>
    <col min="1" max="1" width="5.00390625" style="0" customWidth="1"/>
    <col min="2" max="2" width="18.125" style="0" customWidth="1"/>
    <col min="3" max="3" width="13.00390625" style="0" customWidth="1"/>
    <col min="4" max="13" width="12.75390625" style="0" customWidth="1"/>
    <col min="14" max="14" width="13.75390625" style="0" customWidth="1"/>
    <col min="15" max="15" width="3.00390625" style="0" customWidth="1"/>
  </cols>
  <sheetData>
    <row r="1" spans="1:15" ht="12.75">
      <c r="A1" s="28"/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  <c r="M1" s="29"/>
      <c r="N1" s="28"/>
      <c r="O1" s="38" t="s">
        <v>24</v>
      </c>
    </row>
    <row r="2" spans="1:15" ht="12.75">
      <c r="A2" s="28"/>
      <c r="B2" s="28"/>
      <c r="C2" s="28"/>
      <c r="D2" s="28"/>
      <c r="E2" s="28"/>
      <c r="F2" s="28"/>
      <c r="G2" s="30"/>
      <c r="H2" s="28"/>
      <c r="I2" s="31" t="s">
        <v>0</v>
      </c>
      <c r="J2" s="31"/>
      <c r="K2" s="31"/>
      <c r="L2" s="31"/>
      <c r="M2" s="31"/>
      <c r="N2" s="31"/>
      <c r="O2" s="38"/>
    </row>
    <row r="3" spans="1:15" ht="15.75">
      <c r="A3" s="28"/>
      <c r="B3" s="28"/>
      <c r="C3" s="32"/>
      <c r="D3" s="28"/>
      <c r="E3" s="28"/>
      <c r="F3" s="28"/>
      <c r="G3" s="28"/>
      <c r="H3" s="28"/>
      <c r="I3" s="35" t="s">
        <v>25</v>
      </c>
      <c r="J3" s="35"/>
      <c r="K3" s="31"/>
      <c r="L3" s="31"/>
      <c r="M3" s="31"/>
      <c r="N3" s="31"/>
      <c r="O3" s="38"/>
    </row>
    <row r="4" spans="1:15" ht="15.75">
      <c r="A4" s="28"/>
      <c r="B4" s="28"/>
      <c r="C4" s="32"/>
      <c r="D4" s="28"/>
      <c r="E4" s="28"/>
      <c r="F4" s="28"/>
      <c r="G4" s="28"/>
      <c r="H4" s="28"/>
      <c r="I4" s="35" t="s">
        <v>1</v>
      </c>
      <c r="J4" s="35"/>
      <c r="K4" s="31"/>
      <c r="L4" s="31"/>
      <c r="M4" s="31"/>
      <c r="N4" s="31"/>
      <c r="O4" s="38"/>
    </row>
    <row r="5" spans="1:15" ht="15.75">
      <c r="A5" s="28"/>
      <c r="B5" s="28"/>
      <c r="C5" s="32"/>
      <c r="D5" s="28"/>
      <c r="E5" s="28"/>
      <c r="F5" s="28"/>
      <c r="G5" s="28"/>
      <c r="H5" s="28"/>
      <c r="I5" s="35" t="s">
        <v>26</v>
      </c>
      <c r="J5" s="35"/>
      <c r="K5" s="31"/>
      <c r="L5" s="31"/>
      <c r="M5" s="31"/>
      <c r="N5" s="31"/>
      <c r="O5" s="38"/>
    </row>
    <row r="6" spans="1:15" ht="15.75">
      <c r="A6" s="40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38"/>
    </row>
    <row r="7" spans="1:15" ht="15.75">
      <c r="A7" s="42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38"/>
    </row>
    <row r="8" spans="1:15" ht="15.75">
      <c r="A8" s="42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38"/>
    </row>
    <row r="9" spans="1:15" ht="4.5" customHeight="1">
      <c r="A9" s="28"/>
      <c r="B9" s="28"/>
      <c r="C9" s="33"/>
      <c r="D9" s="28"/>
      <c r="E9" s="28"/>
      <c r="F9" s="28"/>
      <c r="G9" s="34"/>
      <c r="H9" s="28"/>
      <c r="I9" s="28"/>
      <c r="J9" s="28"/>
      <c r="K9" s="28"/>
      <c r="L9" s="28"/>
      <c r="M9" s="28"/>
      <c r="N9" s="28"/>
      <c r="O9" s="38"/>
    </row>
    <row r="10" spans="1:15" ht="12.75">
      <c r="A10" s="28"/>
      <c r="B10" s="28"/>
      <c r="C10" s="28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8"/>
      <c r="O10" s="38"/>
    </row>
    <row r="11" spans="1:15" ht="27.75" customHeight="1">
      <c r="A11" s="43" t="s">
        <v>5</v>
      </c>
      <c r="B11" s="36" t="s">
        <v>6</v>
      </c>
      <c r="C11" s="43" t="s">
        <v>23</v>
      </c>
      <c r="D11" s="44" t="s">
        <v>7</v>
      </c>
      <c r="E11" s="45"/>
      <c r="F11" s="45"/>
      <c r="G11" s="45"/>
      <c r="H11" s="45"/>
      <c r="I11" s="45"/>
      <c r="J11" s="45"/>
      <c r="K11" s="45"/>
      <c r="L11" s="45"/>
      <c r="M11" s="46"/>
      <c r="N11" s="36" t="s">
        <v>22</v>
      </c>
      <c r="O11" s="38"/>
    </row>
    <row r="12" spans="1:15" ht="33" customHeight="1">
      <c r="A12" s="37"/>
      <c r="B12" s="37"/>
      <c r="C12" s="37"/>
      <c r="D12" s="21">
        <v>2006</v>
      </c>
      <c r="E12" s="21">
        <f>D12+1</f>
        <v>2007</v>
      </c>
      <c r="F12" s="21">
        <f aca="true" t="shared" si="0" ref="F12:M12">E12+1</f>
        <v>2008</v>
      </c>
      <c r="G12" s="21">
        <f t="shared" si="0"/>
        <v>2009</v>
      </c>
      <c r="H12" s="21">
        <f t="shared" si="0"/>
        <v>2010</v>
      </c>
      <c r="I12" s="21">
        <f t="shared" si="0"/>
        <v>2011</v>
      </c>
      <c r="J12" s="21">
        <f t="shared" si="0"/>
        <v>2012</v>
      </c>
      <c r="K12" s="21">
        <f t="shared" si="0"/>
        <v>2013</v>
      </c>
      <c r="L12" s="21">
        <f t="shared" si="0"/>
        <v>2014</v>
      </c>
      <c r="M12" s="21">
        <f t="shared" si="0"/>
        <v>2015</v>
      </c>
      <c r="N12" s="37"/>
      <c r="O12" s="38"/>
    </row>
    <row r="13" spans="1:15" ht="12.75">
      <c r="A13" s="1">
        <v>1</v>
      </c>
      <c r="B13" s="2">
        <v>2</v>
      </c>
      <c r="C13" s="2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38"/>
    </row>
    <row r="14" spans="1:15" ht="31.5" customHeight="1">
      <c r="A14" s="27">
        <v>1</v>
      </c>
      <c r="B14" s="22" t="s">
        <v>8</v>
      </c>
      <c r="C14" s="3">
        <v>75145</v>
      </c>
      <c r="D14" s="3">
        <v>103493</v>
      </c>
      <c r="E14" s="3">
        <v>81079</v>
      </c>
      <c r="F14" s="3">
        <v>50207</v>
      </c>
      <c r="G14" s="3">
        <v>16905</v>
      </c>
      <c r="H14" s="3"/>
      <c r="I14" s="3"/>
      <c r="J14" s="3"/>
      <c r="K14" s="3"/>
      <c r="L14" s="3"/>
      <c r="M14" s="3"/>
      <c r="N14" s="3">
        <v>148191</v>
      </c>
      <c r="O14" s="38"/>
    </row>
    <row r="15" spans="1:15" ht="31.5" customHeight="1">
      <c r="A15" s="27">
        <v>2</v>
      </c>
      <c r="B15" s="22" t="s">
        <v>9</v>
      </c>
      <c r="C15" s="3">
        <v>1443224</v>
      </c>
      <c r="D15" s="3">
        <v>1443224</v>
      </c>
      <c r="E15" s="3">
        <v>130000</v>
      </c>
      <c r="F15" s="3">
        <v>520000</v>
      </c>
      <c r="G15" s="3">
        <v>665866</v>
      </c>
      <c r="H15" s="3"/>
      <c r="I15" s="3"/>
      <c r="J15" s="3"/>
      <c r="K15" s="3"/>
      <c r="L15" s="3"/>
      <c r="M15" s="3"/>
      <c r="N15" s="3">
        <v>1315866</v>
      </c>
      <c r="O15" s="38"/>
    </row>
    <row r="16" spans="1:15" ht="31.5" customHeight="1">
      <c r="A16" s="27">
        <v>3</v>
      </c>
      <c r="B16" s="22" t="s">
        <v>10</v>
      </c>
      <c r="C16" s="3">
        <v>1754498</v>
      </c>
      <c r="D16" s="3">
        <v>3445258</v>
      </c>
      <c r="E16" s="3">
        <v>909964</v>
      </c>
      <c r="F16" s="3">
        <v>397520</v>
      </c>
      <c r="G16" s="3">
        <v>204960</v>
      </c>
      <c r="H16" s="3"/>
      <c r="I16" s="3"/>
      <c r="J16" s="3"/>
      <c r="K16" s="3"/>
      <c r="L16" s="3"/>
      <c r="M16" s="3"/>
      <c r="N16" s="3">
        <v>1512444</v>
      </c>
      <c r="O16" s="38"/>
    </row>
    <row r="17" spans="1:15" ht="28.5" customHeight="1">
      <c r="A17" s="27">
        <v>4</v>
      </c>
      <c r="B17" s="22" t="s">
        <v>11</v>
      </c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  <c r="O17" s="38"/>
    </row>
    <row r="18" spans="1:15" ht="12.75">
      <c r="A18" s="47">
        <v>5</v>
      </c>
      <c r="B18" s="23" t="s">
        <v>12</v>
      </c>
      <c r="C18" s="7"/>
      <c r="D18" s="8"/>
      <c r="E18" s="9"/>
      <c r="F18" s="8"/>
      <c r="G18" s="8"/>
      <c r="H18" s="8"/>
      <c r="I18" s="8"/>
      <c r="J18" s="8"/>
      <c r="K18" s="8"/>
      <c r="L18" s="8"/>
      <c r="M18" s="8"/>
      <c r="N18" s="10"/>
      <c r="O18" s="38"/>
    </row>
    <row r="19" spans="1:15" ht="19.5" customHeight="1">
      <c r="A19" s="48"/>
      <c r="B19" s="23" t="s">
        <v>13</v>
      </c>
      <c r="C19" s="7"/>
      <c r="D19" s="8"/>
      <c r="E19" s="9"/>
      <c r="F19" s="8"/>
      <c r="G19" s="8"/>
      <c r="H19" s="8"/>
      <c r="I19" s="8"/>
      <c r="J19" s="8"/>
      <c r="K19" s="8"/>
      <c r="L19" s="8"/>
      <c r="M19" s="8"/>
      <c r="N19" s="11"/>
      <c r="O19" s="38"/>
    </row>
    <row r="20" spans="1:15" ht="27.75" customHeight="1">
      <c r="A20" s="27">
        <v>6</v>
      </c>
      <c r="B20" s="19" t="s">
        <v>14</v>
      </c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38"/>
    </row>
    <row r="21" spans="1:15" ht="12.75">
      <c r="A21" s="47">
        <v>7</v>
      </c>
      <c r="B21" s="24" t="s">
        <v>15</v>
      </c>
      <c r="C21" s="12"/>
      <c r="D21" s="13"/>
      <c r="E21" s="13"/>
      <c r="F21" s="13"/>
      <c r="G21" s="14"/>
      <c r="H21" s="14"/>
      <c r="I21" s="14"/>
      <c r="J21" s="14"/>
      <c r="K21" s="14"/>
      <c r="L21" s="14"/>
      <c r="M21" s="14"/>
      <c r="N21" s="10"/>
      <c r="O21" s="38"/>
    </row>
    <row r="22" spans="1:15" ht="25.5">
      <c r="A22" s="48"/>
      <c r="B22" s="25" t="s">
        <v>16</v>
      </c>
      <c r="C22" s="15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1"/>
      <c r="O22" s="38"/>
    </row>
    <row r="23" spans="1:15" ht="12.75">
      <c r="A23" s="47">
        <v>8</v>
      </c>
      <c r="B23" s="24" t="s">
        <v>17</v>
      </c>
      <c r="C23" s="12"/>
      <c r="D23" s="13"/>
      <c r="E23" s="13"/>
      <c r="F23" s="13"/>
      <c r="G23" s="14"/>
      <c r="H23" s="14"/>
      <c r="I23" s="14"/>
      <c r="J23" s="14"/>
      <c r="K23" s="14"/>
      <c r="L23" s="14"/>
      <c r="M23" s="14"/>
      <c r="N23" s="10"/>
      <c r="O23" s="38"/>
    </row>
    <row r="24" spans="1:15" ht="25.5">
      <c r="A24" s="48"/>
      <c r="B24" s="25" t="s">
        <v>18</v>
      </c>
      <c r="C24" s="15"/>
      <c r="D24" s="16"/>
      <c r="E24" s="16"/>
      <c r="F24" s="16"/>
      <c r="G24" s="17"/>
      <c r="H24" s="17"/>
      <c r="I24" s="17"/>
      <c r="J24" s="17"/>
      <c r="K24" s="17"/>
      <c r="L24" s="17"/>
      <c r="M24" s="17"/>
      <c r="N24" s="11"/>
      <c r="O24" s="38"/>
    </row>
    <row r="25" spans="1:15" ht="51">
      <c r="A25" s="27">
        <v>9</v>
      </c>
      <c r="B25" s="18" t="s">
        <v>19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4"/>
      <c r="O25" s="38"/>
    </row>
    <row r="26" spans="1:15" ht="51">
      <c r="A26" s="27">
        <v>10</v>
      </c>
      <c r="B26" s="19" t="s">
        <v>20</v>
      </c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4"/>
      <c r="O26" s="38"/>
    </row>
    <row r="27" spans="1:15" ht="38.25">
      <c r="A27" s="20"/>
      <c r="B27" s="26" t="s">
        <v>21</v>
      </c>
      <c r="C27" s="3">
        <f aca="true" t="shared" si="1" ref="C27:N27">SUM(C14:C16)</f>
        <v>3272867</v>
      </c>
      <c r="D27" s="3">
        <f t="shared" si="1"/>
        <v>4991975</v>
      </c>
      <c r="E27" s="3">
        <f t="shared" si="1"/>
        <v>1121043</v>
      </c>
      <c r="F27" s="3">
        <f t="shared" si="1"/>
        <v>967727</v>
      </c>
      <c r="G27" s="3">
        <f t="shared" si="1"/>
        <v>887731</v>
      </c>
      <c r="H27" s="3">
        <f t="shared" si="1"/>
        <v>0</v>
      </c>
      <c r="I27" s="3">
        <f t="shared" si="1"/>
        <v>0</v>
      </c>
      <c r="J27" s="3">
        <f t="shared" si="1"/>
        <v>0</v>
      </c>
      <c r="K27" s="3">
        <f t="shared" si="1"/>
        <v>0</v>
      </c>
      <c r="L27" s="3">
        <f t="shared" si="1"/>
        <v>0</v>
      </c>
      <c r="M27" s="3">
        <f t="shared" si="1"/>
        <v>0</v>
      </c>
      <c r="N27" s="3">
        <f t="shared" si="1"/>
        <v>2976501</v>
      </c>
      <c r="O27" s="39"/>
    </row>
  </sheetData>
  <mergeCells count="15">
    <mergeCell ref="A23:A24"/>
    <mergeCell ref="O1:O27"/>
    <mergeCell ref="A6:N6"/>
    <mergeCell ref="A7:N7"/>
    <mergeCell ref="A8:N8"/>
    <mergeCell ref="A11:A12"/>
    <mergeCell ref="B11:B12"/>
    <mergeCell ref="C11:C12"/>
    <mergeCell ref="D11:M11"/>
    <mergeCell ref="A21:A22"/>
    <mergeCell ref="A18:A19"/>
    <mergeCell ref="I3:J3"/>
    <mergeCell ref="I4:J4"/>
    <mergeCell ref="I5:J5"/>
    <mergeCell ref="N11:N12"/>
  </mergeCells>
  <printOptions horizontalCentered="1"/>
  <pageMargins left="0.3937007874015748" right="0.3937007874015748" top="0.5905511811023623" bottom="0.5905511811023623" header="0.5118110236220472" footer="0.5118110236220472"/>
  <pageSetup firstPageNumber="26" useFirstPageNumber="1"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-</cp:lastModifiedBy>
  <cp:lastPrinted>2006-04-03T10:57:02Z</cp:lastPrinted>
  <dcterms:created xsi:type="dcterms:W3CDTF">2005-10-07T10:55:16Z</dcterms:created>
  <dcterms:modified xsi:type="dcterms:W3CDTF">2006-04-06T06:46:54Z</dcterms:modified>
  <cp:category/>
  <cp:version/>
  <cp:contentType/>
  <cp:contentStatus/>
</cp:coreProperties>
</file>